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16" windowHeight="9840"/>
  </bookViews>
  <sheets>
    <sheet name="抽样检测结果统计表" sheetId="1" r:id="rId1"/>
    <sheet name="不合格信息表" sheetId="2" r:id="rId2"/>
  </sheets>
  <definedNames>
    <definedName name="OLE_LINK20" localSheetId="0">抽样检测结果统计表!$E$5</definedName>
    <definedName name="OLE_LINK28" localSheetId="1">不合格信息表!$G$6</definedName>
  </definedNames>
  <calcPr calcId="124519"/>
</workbook>
</file>

<file path=xl/calcChain.xml><?xml version="1.0" encoding="utf-8"?>
<calcChain xmlns="http://schemas.openxmlformats.org/spreadsheetml/2006/main">
  <c r="B15" i="1"/>
  <c r="C15"/>
</calcChain>
</file>

<file path=xl/sharedStrings.xml><?xml version="1.0" encoding="utf-8"?>
<sst xmlns="http://schemas.openxmlformats.org/spreadsheetml/2006/main" count="77" uniqueCount="61">
  <si>
    <t>抽样品种</t>
  </si>
  <si>
    <t>抽样批次</t>
  </si>
  <si>
    <t>不合格批次</t>
  </si>
  <si>
    <t>检测项目</t>
  </si>
  <si>
    <t>合格率</t>
  </si>
  <si>
    <t>合计</t>
  </si>
  <si>
    <t>食用农产品</t>
  </si>
  <si>
    <t>调味品</t>
  </si>
  <si>
    <t>进出口食品</t>
  </si>
  <si>
    <t>粮食加工品</t>
  </si>
  <si>
    <t>稻谷</t>
  </si>
  <si>
    <t>速冻食品</t>
  </si>
  <si>
    <t>糖果制品</t>
  </si>
  <si>
    <t>餐饮食品</t>
  </si>
  <si>
    <t>食用油、油脂及其制品</t>
  </si>
  <si>
    <t>地美硝唑,多西环素,恩诺沙星,甲氧苄啶,甲砜霉素,甲硝唑,磺胺类(总量)等</t>
  </si>
  <si>
    <t>脱氢乙酸及其钠盐(以脱氢乙酸计)、酸价(以脂肪计)(KOH)、铝的残留量(干样品,以Al计)等</t>
  </si>
  <si>
    <t>亚铁氰化钾/亚铁氰化钠(以亚铁氰根计),总汞(以Hg计),总砷(以As计),钡(以Ba计)等</t>
  </si>
  <si>
    <t>含量、出糙率、黄粒米含量、互混率、谷外糙米含量、整精米率、色泽气味、铅、镉等</t>
  </si>
  <si>
    <t>呋喃妥因、呋喃它酮、维生素A、维生素B1、维生素B2、维生素B6、食品标签、过氧化值等</t>
  </si>
  <si>
    <t>日落黄,柠檬黄,氯霉素,胭脂红,诱惑红,过氧化值(以脂肪计),铅(以Pb计),铬(以Cr计)</t>
  </si>
  <si>
    <t>酸价(以KOH计)、过氧化值、苯并[a]芘、乙基麦芽酚</t>
  </si>
  <si>
    <t>食品添加剂</t>
  </si>
  <si>
    <t>砷(以As计),铅(Pb)</t>
  </si>
  <si>
    <t>蛋制品</t>
  </si>
  <si>
    <t>菌落总数、大肠菌群</t>
  </si>
  <si>
    <t>大肠菌群*5,安赛蜜,山梨酸及其钾盐(以山梨酸计),甜蜜素(以环己基氨基磺酸计)等</t>
  </si>
  <si>
    <t>饮料</t>
  </si>
  <si>
    <t>喹啉黄,大肠菌群*5,山梨酸及其钾盐(以山梨酸计),日落黄,柠檬黄,纳他霉素等</t>
  </si>
  <si>
    <r>
      <t>铅(以Pb计)、镉(以Cd计)、无机砷(以As计)、苯并[a]芘、黄曲霉毒素B</t>
    </r>
    <r>
      <rPr>
        <sz val="11"/>
        <color rgb="FF000000"/>
        <rFont val="Batang"/>
        <family val="1"/>
        <charset val="129"/>
      </rPr>
      <t>₁</t>
    </r>
    <r>
      <rPr>
        <sz val="11"/>
        <color rgb="FF000000"/>
        <rFont val="宋体"/>
        <family val="3"/>
        <charset val="134"/>
      </rPr>
      <t>、赭曲霉毒素A等</t>
    </r>
    <phoneticPr fontId="2" type="noConversion"/>
  </si>
  <si>
    <t>不合格产品信息表</t>
  </si>
  <si>
    <t>产品名称</t>
  </si>
  <si>
    <t>被抽样单位</t>
  </si>
  <si>
    <t>规格</t>
  </si>
  <si>
    <t>不合格项目</t>
  </si>
  <si>
    <t>标准值(实测值)</t>
  </si>
  <si>
    <t>序号</t>
  </si>
  <si>
    <t>抽样单位</t>
  </si>
  <si>
    <t>标称生产企业名称</t>
  </si>
  <si>
    <t>华大乐佳益柠檬味夹心饼干</t>
  </si>
  <si>
    <t>吴江海关</t>
  </si>
  <si>
    <t>苏州璞澜贸易有限公司</t>
  </si>
  <si>
    <t>HWA TAI INDUSTRIES BERHAD</t>
  </si>
  <si>
    <t>1920kg</t>
  </si>
  <si>
    <t>华大乐佳益芝士味夹心饼干</t>
  </si>
  <si>
    <t>华大乐佳益巧克力味夹心饼干</t>
  </si>
  <si>
    <t>960kg</t>
  </si>
  <si>
    <t>华大乐佳益蔬菜饼干</t>
  </si>
  <si>
    <t>444kg</t>
  </si>
  <si>
    <t>华大乐佳益谷物奇亚籽饼干</t>
  </si>
  <si>
    <t>维生素B1、维生素B6</t>
  </si>
  <si>
    <t>3mg-6mg/kg（2.21mg/kg）、2mg-5mg/kg（11.6mg/kg）</t>
  </si>
  <si>
    <t>维生素B1、维生素B6、维生素D</t>
  </si>
  <si>
    <t>3mg-6mg/kg（2.75mg/kg）、2mg-5mg/kg（13.2mg/kg）、16.7-33.3ug/kg（37ug/kg）</t>
  </si>
  <si>
    <t>3mg-6mg/kg（2.29mg/kg）、2mg-5mg/kg（12.9mg/kg）、16.7-33.3ug/kg（36.9ug/kg）</t>
  </si>
  <si>
    <t>维生素B2、维生素B6、维生素D、维生素A</t>
    <phoneticPr fontId="8" type="noConversion"/>
  </si>
  <si>
    <t>3.3mg-7mg/kg（7.4mg/kg）、2mg-5mg/kg（17mg/kg）、16.7-33.3ug/kg（50.9ug/kg）、2330-4000ug/kg（4200ug/kg）</t>
    <phoneticPr fontId="8" type="noConversion"/>
  </si>
  <si>
    <t>3mg-6mg/kg（2.27mg/kg）、2mg-5mg/kg（9.99mg/kg）</t>
  </si>
  <si>
    <r>
      <t>苏州市吴江区1-3</t>
    </r>
    <r>
      <rPr>
        <sz val="11"/>
        <color theme="1"/>
        <rFont val="宋体"/>
        <charset val="134"/>
        <scheme val="minor"/>
      </rPr>
      <t>月重点食品抽样检测结果统计表</t>
    </r>
    <phoneticPr fontId="2" type="noConversion"/>
  </si>
  <si>
    <t>苏州市吴江区质量发展和食品药品安全工作专班</t>
    <phoneticPr fontId="2" type="noConversion"/>
  </si>
  <si>
    <t>苏州市吴江区质量发展和食品药品安全工作专班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</si>
</sst>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0.0%"/>
  </numFmts>
  <fonts count="1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.5"/>
      <color theme="1"/>
      <name val="宋体"/>
      <family val="3"/>
      <charset val="134"/>
    </font>
    <font>
      <b/>
      <sz val="10.5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Batang"/>
      <family val="1"/>
      <charset val="129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31" fontId="1" fillId="0" borderId="0" xfId="0" applyNumberFormat="1" applyFont="1">
      <alignment vertical="center"/>
    </xf>
    <xf numFmtId="0" fontId="1" fillId="0" borderId="3" xfId="0" applyFont="1" applyBorder="1" applyAlignment="1">
      <alignment horizontal="center" vertical="center"/>
    </xf>
    <xf numFmtId="31" fontId="5" fillId="0" borderId="0" xfId="0" applyNumberFormat="1" applyFont="1" applyAlignment="1">
      <alignment horizontal="right" vertical="center"/>
    </xf>
    <xf numFmtId="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31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D23" sqref="D23"/>
    </sheetView>
  </sheetViews>
  <sheetFormatPr defaultColWidth="8.88671875" defaultRowHeight="14.4"/>
  <cols>
    <col min="1" max="1" width="22.6640625" style="1" customWidth="1"/>
    <col min="2" max="2" width="11" style="1" customWidth="1"/>
    <col min="3" max="3" width="13.5546875" style="1" customWidth="1"/>
    <col min="4" max="4" width="104" style="1" customWidth="1"/>
    <col min="5" max="5" width="8.5546875" style="1" customWidth="1"/>
    <col min="6" max="16384" width="8.88671875" style="1"/>
  </cols>
  <sheetData>
    <row r="1" spans="1:5">
      <c r="A1" s="22" t="s">
        <v>58</v>
      </c>
      <c r="B1" s="23"/>
      <c r="C1" s="23"/>
      <c r="D1" s="23"/>
      <c r="E1" s="23"/>
    </row>
    <row r="2" spans="1: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>
      <c r="A3" s="6" t="s">
        <v>6</v>
      </c>
      <c r="B3" s="6">
        <v>419</v>
      </c>
      <c r="C3" s="6">
        <v>0</v>
      </c>
      <c r="D3" s="9" t="s">
        <v>15</v>
      </c>
      <c r="E3" s="5">
        <v>1</v>
      </c>
    </row>
    <row r="4" spans="1:5">
      <c r="A4" s="6" t="s">
        <v>13</v>
      </c>
      <c r="B4" s="6">
        <v>69</v>
      </c>
      <c r="C4" s="6">
        <v>0</v>
      </c>
      <c r="D4" s="9" t="s">
        <v>16</v>
      </c>
      <c r="E4" s="5">
        <v>1</v>
      </c>
    </row>
    <row r="5" spans="1:5">
      <c r="A5" s="6" t="s">
        <v>9</v>
      </c>
      <c r="B5" s="6">
        <v>24</v>
      </c>
      <c r="C5" s="6">
        <v>0</v>
      </c>
      <c r="D5" s="9" t="s">
        <v>29</v>
      </c>
      <c r="E5" s="5">
        <v>1</v>
      </c>
    </row>
    <row r="6" spans="1:5">
      <c r="A6" s="6" t="s">
        <v>7</v>
      </c>
      <c r="B6" s="6">
        <v>20</v>
      </c>
      <c r="C6" s="6">
        <v>0</v>
      </c>
      <c r="D6" s="9" t="s">
        <v>17</v>
      </c>
      <c r="E6" s="5">
        <v>1</v>
      </c>
    </row>
    <row r="7" spans="1:5">
      <c r="A7" s="6" t="s">
        <v>10</v>
      </c>
      <c r="B7" s="6">
        <v>20</v>
      </c>
      <c r="C7" s="6">
        <v>0</v>
      </c>
      <c r="D7" s="9" t="s">
        <v>18</v>
      </c>
      <c r="E7" s="5">
        <v>1</v>
      </c>
    </row>
    <row r="8" spans="1:5">
      <c r="A8" s="6" t="s">
        <v>8</v>
      </c>
      <c r="B8" s="6">
        <v>13</v>
      </c>
      <c r="C8" s="6">
        <v>5</v>
      </c>
      <c r="D8" s="9" t="s">
        <v>19</v>
      </c>
      <c r="E8" s="7">
        <v>0.61499999999999999</v>
      </c>
    </row>
    <row r="9" spans="1:5">
      <c r="A9" s="6" t="s">
        <v>11</v>
      </c>
      <c r="B9" s="6">
        <v>2</v>
      </c>
      <c r="C9" s="6">
        <v>0</v>
      </c>
      <c r="D9" s="9" t="s">
        <v>20</v>
      </c>
      <c r="E9" s="5">
        <v>1</v>
      </c>
    </row>
    <row r="10" spans="1:5">
      <c r="A10" s="6" t="s">
        <v>14</v>
      </c>
      <c r="B10" s="6">
        <v>2</v>
      </c>
      <c r="C10" s="6">
        <v>0</v>
      </c>
      <c r="D10" s="9" t="s">
        <v>21</v>
      </c>
      <c r="E10" s="5">
        <v>1</v>
      </c>
    </row>
    <row r="11" spans="1:5">
      <c r="A11" s="6" t="s">
        <v>22</v>
      </c>
      <c r="B11" s="6">
        <v>1</v>
      </c>
      <c r="C11" s="6">
        <v>0</v>
      </c>
      <c r="D11" s="9" t="s">
        <v>23</v>
      </c>
      <c r="E11" s="5">
        <v>1</v>
      </c>
    </row>
    <row r="12" spans="1:5">
      <c r="A12" s="6" t="s">
        <v>24</v>
      </c>
      <c r="B12" s="6">
        <v>1</v>
      </c>
      <c r="C12" s="6">
        <v>0</v>
      </c>
      <c r="D12" s="9" t="s">
        <v>25</v>
      </c>
      <c r="E12" s="5">
        <v>1</v>
      </c>
    </row>
    <row r="13" spans="1:5">
      <c r="A13" s="6" t="s">
        <v>12</v>
      </c>
      <c r="B13" s="6">
        <v>1</v>
      </c>
      <c r="C13" s="6">
        <v>0</v>
      </c>
      <c r="D13" s="9" t="s">
        <v>26</v>
      </c>
      <c r="E13" s="5">
        <v>1</v>
      </c>
    </row>
    <row r="14" spans="1:5">
      <c r="A14" s="6" t="s">
        <v>27</v>
      </c>
      <c r="B14" s="6">
        <v>1</v>
      </c>
      <c r="C14" s="6">
        <v>0</v>
      </c>
      <c r="D14" s="9" t="s">
        <v>28</v>
      </c>
      <c r="E14" s="5">
        <v>1</v>
      </c>
    </row>
    <row r="15" spans="1:5">
      <c r="A15" s="10" t="s">
        <v>5</v>
      </c>
      <c r="B15" s="11">
        <f>SUM(B3:B14)</f>
        <v>573</v>
      </c>
      <c r="C15" s="11">
        <f>SUM(C3:C14)</f>
        <v>5</v>
      </c>
      <c r="D15" s="12"/>
      <c r="E15" s="8">
        <v>0.99099999999999999</v>
      </c>
    </row>
    <row r="16" spans="1:5">
      <c r="D16" s="4" t="s">
        <v>59</v>
      </c>
    </row>
    <row r="17" spans="4:4">
      <c r="D17" s="2">
        <v>45764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H17" sqref="H17"/>
    </sheetView>
  </sheetViews>
  <sheetFormatPr defaultRowHeight="14.4"/>
  <cols>
    <col min="1" max="1" width="5.5546875" customWidth="1"/>
    <col min="2" max="2" width="27.109375" customWidth="1"/>
    <col min="3" max="3" width="9.5546875" customWidth="1"/>
    <col min="4" max="4" width="22.6640625" customWidth="1"/>
    <col min="5" max="5" width="28.109375" customWidth="1"/>
    <col min="6" max="6" width="9.77734375" customWidth="1"/>
    <col min="7" max="7" width="20.44140625" bestFit="1" customWidth="1"/>
    <col min="8" max="8" width="53.44140625" bestFit="1" customWidth="1"/>
  </cols>
  <sheetData>
    <row r="1" spans="1:8">
      <c r="A1" s="22" t="s">
        <v>30</v>
      </c>
      <c r="B1" s="22"/>
      <c r="C1" s="22"/>
      <c r="D1" s="22"/>
      <c r="E1" s="22"/>
      <c r="F1" s="22"/>
      <c r="G1" s="22"/>
      <c r="H1" s="22"/>
    </row>
    <row r="2" spans="1:8" ht="15.6" customHeight="1">
      <c r="A2" s="17" t="s">
        <v>36</v>
      </c>
      <c r="B2" s="14" t="s">
        <v>31</v>
      </c>
      <c r="C2" s="14" t="s">
        <v>37</v>
      </c>
      <c r="D2" s="14" t="s">
        <v>32</v>
      </c>
      <c r="E2" s="14" t="s">
        <v>38</v>
      </c>
      <c r="F2" s="14" t="s">
        <v>33</v>
      </c>
      <c r="G2" s="14" t="s">
        <v>34</v>
      </c>
      <c r="H2" s="14" t="s">
        <v>35</v>
      </c>
    </row>
    <row r="3" spans="1:8">
      <c r="A3" s="14">
        <v>1</v>
      </c>
      <c r="B3" s="18" t="s">
        <v>39</v>
      </c>
      <c r="C3" s="19" t="s">
        <v>40</v>
      </c>
      <c r="D3" s="19" t="s">
        <v>41</v>
      </c>
      <c r="E3" s="14" t="s">
        <v>42</v>
      </c>
      <c r="F3" s="14" t="s">
        <v>43</v>
      </c>
      <c r="G3" s="14" t="s">
        <v>50</v>
      </c>
      <c r="H3" s="14" t="s">
        <v>51</v>
      </c>
    </row>
    <row r="4" spans="1:8" ht="28.8">
      <c r="A4" s="14">
        <v>2</v>
      </c>
      <c r="B4" s="18" t="s">
        <v>44</v>
      </c>
      <c r="C4" s="19" t="s">
        <v>40</v>
      </c>
      <c r="D4" s="19" t="s">
        <v>41</v>
      </c>
      <c r="E4" s="14" t="s">
        <v>42</v>
      </c>
      <c r="F4" s="14" t="s">
        <v>43</v>
      </c>
      <c r="G4" s="14" t="s">
        <v>52</v>
      </c>
      <c r="H4" s="14" t="s">
        <v>53</v>
      </c>
    </row>
    <row r="5" spans="1:8" ht="28.8">
      <c r="A5" s="14">
        <v>3</v>
      </c>
      <c r="B5" s="18" t="s">
        <v>45</v>
      </c>
      <c r="C5" s="19" t="s">
        <v>40</v>
      </c>
      <c r="D5" s="19" t="s">
        <v>41</v>
      </c>
      <c r="E5" s="14" t="s">
        <v>42</v>
      </c>
      <c r="F5" s="14" t="s">
        <v>46</v>
      </c>
      <c r="G5" s="14" t="s">
        <v>52</v>
      </c>
      <c r="H5" s="14" t="s">
        <v>54</v>
      </c>
    </row>
    <row r="6" spans="1:8" ht="52.8" customHeight="1">
      <c r="A6" s="14">
        <v>4</v>
      </c>
      <c r="B6" s="18" t="s">
        <v>47</v>
      </c>
      <c r="C6" s="19" t="s">
        <v>40</v>
      </c>
      <c r="D6" s="19" t="s">
        <v>41</v>
      </c>
      <c r="E6" s="14" t="s">
        <v>42</v>
      </c>
      <c r="F6" s="14" t="s">
        <v>48</v>
      </c>
      <c r="G6" s="20" t="s">
        <v>55</v>
      </c>
      <c r="H6" s="14" t="s">
        <v>56</v>
      </c>
    </row>
    <row r="7" spans="1:8" ht="27" customHeight="1">
      <c r="A7" s="14">
        <v>5</v>
      </c>
      <c r="B7" s="18" t="s">
        <v>49</v>
      </c>
      <c r="C7" s="19" t="s">
        <v>40</v>
      </c>
      <c r="D7" s="19" t="s">
        <v>41</v>
      </c>
      <c r="E7" s="14" t="s">
        <v>42</v>
      </c>
      <c r="F7" s="14" t="s">
        <v>48</v>
      </c>
      <c r="G7" s="14" t="s">
        <v>50</v>
      </c>
      <c r="H7" s="14" t="s">
        <v>57</v>
      </c>
    </row>
    <row r="8" spans="1:8">
      <c r="A8" s="15"/>
      <c r="B8" s="15"/>
      <c r="C8" s="15"/>
      <c r="D8" s="15"/>
      <c r="E8" s="15"/>
      <c r="F8" s="15"/>
      <c r="G8" s="15"/>
      <c r="H8" s="21" t="s">
        <v>60</v>
      </c>
    </row>
    <row r="9" spans="1:8">
      <c r="A9" s="15"/>
      <c r="B9" s="15"/>
      <c r="C9" s="15"/>
      <c r="D9" s="15"/>
      <c r="E9" s="15"/>
      <c r="F9" s="15"/>
      <c r="G9" s="15"/>
      <c r="H9" s="16">
        <v>45764</v>
      </c>
    </row>
    <row r="10" spans="1:8">
      <c r="G10" s="13"/>
    </row>
  </sheetData>
  <mergeCells count="1">
    <mergeCell ref="A1:H1"/>
  </mergeCells>
  <phoneticPr fontId="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抽样检测结果统计表</vt:lpstr>
      <vt:lpstr>不合格信息表</vt:lpstr>
      <vt:lpstr>抽样检测结果统计表!OLE_LINK20</vt:lpstr>
      <vt:lpstr>不合格信息表!OLE_LINK28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cp:lastPrinted>2025-04-17T02:16:34Z</cp:lastPrinted>
  <dcterms:created xsi:type="dcterms:W3CDTF">2022-08-30T07:16:00Z</dcterms:created>
  <dcterms:modified xsi:type="dcterms:W3CDTF">2025-07-25T01:14:21Z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AE95A038CEE248E6A50163C2F60E1942_12</vt:lpwstr>
  </property>
  <property fmtid="{D5CDD505-2E9C-101B-9397-08002B2CF9AE}" pid="3" name="KSOProductBuildVer">
    <vt:lpwstr>2052-11.1.0.14309</vt:lpwstr>
  </property>
</Properties>
</file>