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430"/>
  </bookViews>
  <sheets>
    <sheet name="2025年苏州市吴江区地方政府债务相关情况表" sheetId="4" r:id="rId1"/>
  </sheets>
  <externalReferences>
    <externalReference r:id="rId2"/>
    <externalReference r:id="rId3"/>
    <externalReference r:id="rId4"/>
  </externalReferences>
  <definedNames>
    <definedName name="_xlnm.Print_Area" localSheetId="0">'2025年苏州市吴江区地方政府债务相关情况表'!$A$1:$B$26</definedName>
    <definedName name="地区名称" localSheetId="0">[1]封面!#REF!</definedName>
    <definedName name="地区名称">[2]封面!#REF!</definedName>
    <definedName name="月度信息" localSheetId="0">#REF!</definedName>
    <definedName name="月度信息">#REF!</definedName>
    <definedName name="制表月度">[3]临时数据!$C$3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<sst xmlns="http://schemas.openxmlformats.org/spreadsheetml/2006/main" count="27" uniqueCount="17">
  <si>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2025年苏州市吴江区地方政府债务相关情况表</t>
  </si>
  <si>
    <t>单位：亿元</t>
  </si>
  <si>
    <t>项目</t>
  </si>
  <si>
    <t>吴江区</t>
  </si>
  <si>
    <t>一、2024年末地方政府债务余额</t>
  </si>
  <si>
    <t xml:space="preserve">    其中：一般债务</t>
  </si>
  <si>
    <t xml:space="preserve">          专项债务</t>
  </si>
  <si>
    <t>二、2024年地方政府债务限额</t>
  </si>
  <si>
    <t>三、2025年地方政府债券发行决算数</t>
  </si>
  <si>
    <t xml:space="preserve">    其中：新增一般债券发行额</t>
  </si>
  <si>
    <t xml:space="preserve">          再融资一般债券发行额</t>
  </si>
  <si>
    <t xml:space="preserve">          新增专项债券发行额</t>
  </si>
  <si>
    <t xml:space="preserve">          再融资专项债券发行额</t>
  </si>
  <si>
    <t>四、2025年地方政府债务还本决算数</t>
  </si>
  <si>
    <t>五、2025年地方政府债务付息决算数</t>
  </si>
  <si>
    <t>六、2025年末地方政府债务余额决算数</t>
  </si>
  <si>
    <t>七、2025年地方政府债务限额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</si>
</sst>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);[Red]\(#,##0.00\)"/>
  </numFmts>
  <fonts count="26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3" fillId="0" borderId="0" xfId="50">
      <alignment vertical="center"/>
    </xf>
    <xf numFmtId="0" fontId="3" fillId="0" borderId="0" xfId="50" applyFill="1" applyBorder="1">
      <alignment vertical="center"/>
    </xf>
    <xf numFmtId="176" fontId="1" fillId="0" borderId="0" xfId="50" applyNumberFormat="1" applyFont="1" applyBorder="1" applyAlignment="1">
      <alignment horizontal="center" vertical="center"/>
    </xf>
    <xf numFmtId="0" fontId="1" fillId="0" borderId="0" xfId="50" applyFont="1" applyFill="1" applyBorder="1">
      <alignment vertical="center"/>
    </xf>
    <xf numFmtId="176" fontId="2" fillId="0" borderId="0" xfId="50" applyNumberFormat="1" applyFont="1" applyBorder="1" applyAlignment="1">
      <alignment horizontal="center"/>
    </xf>
    <xf numFmtId="176" fontId="2" fillId="0" borderId="0" xfId="50" applyNumberFormat="1" applyFont="1" applyBorder="1" applyAlignment="1">
      <alignment horizontal="right" vertical="center"/>
    </xf>
    <xf numFmtId="0" fontId="2" fillId="0" borderId="0" xfId="50" applyFont="1" applyFill="1" applyBorder="1">
      <alignment vertical="center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left" vertical="center"/>
    </xf>
    <xf numFmtId="177" fontId="5" fillId="0" borderId="1" xfId="50" applyNumberFormat="1" applyFont="1" applyFill="1" applyBorder="1" applyAlignment="1">
      <alignment horizontal="right" vertical="center"/>
    </xf>
    <xf numFmtId="0" fontId="2" fillId="0" borderId="0" xfId="50" applyFont="1" applyFill="1">
      <alignment vertical="center"/>
    </xf>
    <xf numFmtId="177" fontId="4" fillId="0" borderId="1" xfId="50" applyNumberFormat="1" applyFont="1" applyFill="1" applyBorder="1" applyAlignment="1">
      <alignment horizontal="right" vertical="center"/>
    </xf>
    <xf numFmtId="177" fontId="5" fillId="0" borderId="1" xfId="50" applyNumberFormat="1" applyFont="1" applyFill="1" applyBorder="1" applyAlignment="1">
      <alignment horizontal="right" vertical="center"/>
    </xf>
    <xf numFmtId="177" fontId="5" fillId="0" borderId="1" xfId="50" applyNumberFormat="1" applyFont="1" applyFill="1" applyBorder="1" applyAlignment="1">
      <alignment horizontal="right" vertical="center"/>
    </xf>
    <xf numFmtId="0" fontId="3" fillId="0" borderId="2" xfId="50" applyFill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2_2015年人代会草案 2" xfId="49"/>
    <cellStyle name="常规 10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j-test\Desktop\2024&#24180;&#24230;&#22320;&#26041;&#25919;&#24220;&#20538;&#21153;&#20449;&#24687;&#20844;&#24320;\2024&#24180;&#24230;&#22320;&#26041;&#25919;&#24220;&#20538;&#21153;&#20449;&#24687;&#20844;&#24320;\zhouqing.doc\&#22791;&#20221;&#25968;&#25454;&#65288;BACKUP&#65289;\My%20Documents\&#26085;&#24120;&#19994;&#21153;\&#39044;&#31639;&#24037;&#20316;\&#25253;&#24066;&#23616;&#25968;&#25454;\08&#24180;&#25910;&#25903;&#39044;&#31639;\&#25253;&#30465;&#24066;&#26465;&#32447;&#34920;\&#27743;&#33487;&#30465;2008&#24180;&#22320;&#26041;&#39044;&#31639;&#34920;&#26684;(&#33487;&#24030;&#24037;&#19994;&#22253;&#21306;)08&#24180;3&#26376;&#25253;&#26126;&#324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zhouqing.doc\&#22791;&#20221;&#25968;&#25454;&#65288;BACKUP&#65289;\My%20Documents\&#26085;&#24120;&#19994;&#21153;\&#39044;&#31639;&#24037;&#20316;\&#25253;&#24066;&#23616;&#25968;&#25454;\08&#24180;&#25910;&#25903;&#39044;&#31639;\&#25253;&#30465;&#24066;&#26465;&#32447;&#34920;\&#27743;&#33487;&#30465;2008&#24180;&#22320;&#26041;&#39044;&#31639;&#34920;&#26684;(&#33487;&#24030;&#24037;&#19994;&#22253;&#21306;)08&#24180;3&#26376;&#25253;&#26126;&#324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yron\temp\WORK\&#20998;&#26512;&#25253;&#34920;\&#20061;&#19971;&#24180;&#36130;&#25919;&#25910;&#20837;&#25191;&#34892;&#20998;&#26512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表一"/>
      <sheetName val="表二"/>
      <sheetName val="表三"/>
      <sheetName val="表四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表一"/>
      <sheetName val="表二"/>
      <sheetName val="表三"/>
      <sheetName val="表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临时数据"/>
      <sheetName val="地方收入"/>
      <sheetName val="全市地方收入（税）"/>
      <sheetName val="市级地方收入（税）"/>
      <sheetName val="市区地方收入（税）"/>
      <sheetName val="全口径"/>
      <sheetName val="两税"/>
      <sheetName val="地税"/>
      <sheetName val="财政"/>
      <sheetName val="当月收入"/>
      <sheetName val="分级累计"/>
      <sheetName val="   "/>
      <sheetName val="今年当月"/>
      <sheetName val="今年上月"/>
      <sheetName val="去年当月"/>
      <sheetName val="去年上月"/>
      <sheetName val="增收表"/>
      <sheetName val=" "/>
      <sheetName val="预算表"/>
      <sheetName val="原始数据"/>
      <sheetName val="税种明细"/>
      <sheetName val="过程集"/>
      <sheetName val="审核表"/>
      <sheetName val="封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  <pageSetUpPr fitToPage="1"/>
  </sheetPr>
  <dimension ref="A1:N515"/>
  <sheetViews>
    <sheetView tabSelected="1" topLeftCell="A12" workbookViewId="0">
      <selection activeCell="E16" sqref="E16"/>
    </sheetView>
  </sheetViews>
  <sheetFormatPr defaultColWidth="9" defaultRowHeight="15"/>
  <cols>
    <col min="1" max="1" width="51.1272727272727" style="3" customWidth="1"/>
    <col min="2" max="2" width="34.3727272727273" style="3" customWidth="1"/>
    <col min="3" max="3" width="8.75454545454545" style="4" customWidth="1"/>
    <col min="4" max="16384" width="9" style="3"/>
  </cols>
  <sheetData>
    <row r="1" s="1" customFormat="1" ht="25.15" customHeight="1" spans="1:14">
      <c r="A1" s="5" t="s">
        <v>0</v>
      </c>
      <c r="B1" s="5"/>
      <c r="C1" s="6"/>
    </row>
    <row r="2" s="2" customFormat="1" ht="25.15" customHeight="1" spans="1:14">
      <c r="A2" s="7"/>
      <c r="B2" s="8" t="s">
        <v>1</v>
      </c>
      <c r="C2" s="9"/>
    </row>
    <row r="3" s="2" customFormat="1" ht="24.75" customHeight="1" spans="1:14">
      <c r="A3" s="10" t="s">
        <v>2</v>
      </c>
      <c r="B3" s="10" t="s">
        <v>3</v>
      </c>
      <c r="C3" s="9"/>
    </row>
    <row r="4" s="2" customFormat="1" ht="24.75" customHeight="1" spans="1:14">
      <c r="A4" s="11" t="s">
        <v>4</v>
      </c>
      <c r="B4" s="12">
        <f>B5+B6</f>
        <v>657.7645</v>
      </c>
      <c r="C4" s="9"/>
    </row>
    <row r="5" s="2" customFormat="1" ht="24.75" customHeight="1" spans="1:14">
      <c r="A5" s="11" t="s">
        <v>5</v>
      </c>
      <c r="B5" s="12">
        <v>56.9372</v>
      </c>
      <c r="C5" s="9"/>
      <c r="G5" s="13"/>
      <c r="H5" s="13"/>
      <c r="I5" s="13"/>
      <c r="J5" s="13"/>
      <c r="K5" s="13"/>
      <c r="L5" s="13"/>
      <c r="M5" s="13"/>
      <c r="N5" s="13"/>
    </row>
    <row r="6" s="2" customFormat="1" ht="24.75" customHeight="1" spans="1:14">
      <c r="A6" s="11" t="s">
        <v>6</v>
      </c>
      <c r="B6" s="12">
        <v>600.8273</v>
      </c>
      <c r="C6" s="9"/>
    </row>
    <row r="7" s="2" customFormat="1" ht="24.75" customHeight="1" spans="1:14">
      <c r="A7" s="11" t="s">
        <v>7</v>
      </c>
      <c r="B7" s="14">
        <f>B8+B9</f>
        <v>668.53</v>
      </c>
      <c r="C7" s="9"/>
    </row>
    <row r="8" s="2" customFormat="1" ht="24.75" customHeight="1" spans="1:14">
      <c r="A8" s="11" t="s">
        <v>5</v>
      </c>
      <c r="B8" s="14">
        <v>58.54</v>
      </c>
      <c r="C8" s="9"/>
    </row>
    <row r="9" s="2" customFormat="1" ht="24.75" customHeight="1" spans="1:14">
      <c r="A9" s="11" t="s">
        <v>6</v>
      </c>
      <c r="B9" s="14">
        <v>609.99</v>
      </c>
      <c r="C9" s="9"/>
    </row>
    <row r="10" s="2" customFormat="1" ht="24.75" customHeight="1" spans="1:14">
      <c r="A10" s="11" t="s">
        <v>8</v>
      </c>
      <c r="B10" s="12">
        <f>SUM(B11:B14)</f>
        <v>64.75</v>
      </c>
      <c r="C10" s="9"/>
    </row>
    <row r="11" s="2" customFormat="1" ht="24.75" customHeight="1" spans="1:14">
      <c r="A11" s="11" t="s">
        <v>9</v>
      </c>
      <c r="B11" s="12">
        <v>10.14</v>
      </c>
      <c r="C11" s="9"/>
    </row>
    <row r="12" s="2" customFormat="1" ht="24.75" customHeight="1" spans="1:14">
      <c r="A12" s="11" t="s">
        <v>10</v>
      </c>
      <c r="B12" s="12">
        <v>4.28</v>
      </c>
      <c r="C12" s="9"/>
    </row>
    <row r="13" s="2" customFormat="1" ht="24.75" customHeight="1" spans="1:14">
      <c r="A13" s="11" t="s">
        <v>11</v>
      </c>
      <c r="B13" s="12">
        <v>29.76</v>
      </c>
      <c r="C13" s="9"/>
    </row>
    <row r="14" s="2" customFormat="1" ht="24.75" customHeight="1" spans="1:14">
      <c r="A14" s="11" t="s">
        <v>12</v>
      </c>
      <c r="B14" s="12">
        <v>20.57</v>
      </c>
      <c r="C14" s="9"/>
    </row>
    <row r="15" s="2" customFormat="1" ht="24.75" customHeight="1" spans="1:14">
      <c r="A15" s="11" t="s">
        <v>13</v>
      </c>
      <c r="B15" s="15">
        <f>SUM(B16:B17)</f>
        <v>27.25</v>
      </c>
      <c r="C15" s="9"/>
    </row>
    <row r="16" s="2" customFormat="1" ht="24.75" customHeight="1" spans="1:14">
      <c r="A16" s="11" t="s">
        <v>5</v>
      </c>
      <c r="B16" s="15">
        <v>4.28</v>
      </c>
      <c r="C16" s="9"/>
    </row>
    <row r="17" s="2" customFormat="1" ht="24.75" customHeight="1" spans="1:3">
      <c r="A17" s="11" t="s">
        <v>6</v>
      </c>
      <c r="B17" s="15">
        <v>22.97</v>
      </c>
      <c r="C17" s="9"/>
    </row>
    <row r="18" s="2" customFormat="1" ht="24.75" customHeight="1" spans="1:3">
      <c r="A18" s="11" t="s">
        <v>14</v>
      </c>
      <c r="B18" s="16">
        <f>B19+B20</f>
        <v>17.1383952</v>
      </c>
      <c r="C18" s="9"/>
    </row>
    <row r="19" s="2" customFormat="1" ht="24.75" customHeight="1" spans="1:3">
      <c r="A19" s="11" t="s">
        <v>5</v>
      </c>
      <c r="B19" s="12">
        <v>1.87575692</v>
      </c>
      <c r="C19" s="9"/>
    </row>
    <row r="20" s="2" customFormat="1" ht="24.75" customHeight="1" spans="1:3">
      <c r="A20" s="11" t="s">
        <v>6</v>
      </c>
      <c r="B20" s="12">
        <v>15.26263828</v>
      </c>
      <c r="C20" s="9"/>
    </row>
    <row r="21" s="2" customFormat="1" ht="24.75" customHeight="1" spans="1:3">
      <c r="A21" s="11" t="s">
        <v>15</v>
      </c>
      <c r="B21" s="12">
        <v>695.55</v>
      </c>
      <c r="C21" s="9"/>
    </row>
    <row r="22" s="2" customFormat="1" ht="24.75" customHeight="1" spans="1:3">
      <c r="A22" s="11" t="s">
        <v>5</v>
      </c>
      <c r="B22" s="12">
        <v>67.2872</v>
      </c>
      <c r="C22" s="9"/>
    </row>
    <row r="23" s="2" customFormat="1" ht="24.75" customHeight="1" spans="1:3">
      <c r="A23" s="11" t="s">
        <v>6</v>
      </c>
      <c r="B23" s="12">
        <v>628.2573</v>
      </c>
      <c r="C23" s="9"/>
    </row>
    <row r="24" s="2" customFormat="1" ht="24.75" customHeight="1" spans="1:3">
      <c r="A24" s="11" t="s">
        <v>16</v>
      </c>
      <c r="B24" s="12">
        <f>SUM(B25:B26)</f>
        <v>703.93</v>
      </c>
      <c r="C24" s="9"/>
    </row>
    <row r="25" s="2" customFormat="1" ht="24.75" customHeight="1" spans="1:3">
      <c r="A25" s="11" t="s">
        <v>5</v>
      </c>
      <c r="B25" s="12">
        <v>68.18</v>
      </c>
      <c r="C25" s="9"/>
    </row>
    <row r="26" s="2" customFormat="1" ht="24.75" customHeight="1" spans="1:3">
      <c r="A26" s="11" t="s">
        <v>6</v>
      </c>
      <c r="B26" s="12">
        <v>635.75</v>
      </c>
      <c r="C26" s="9"/>
    </row>
    <row r="27" s="2" customFormat="1" ht="24.75" customHeight="1" spans="1:3">
      <c r="C27" s="9"/>
    </row>
    <row r="28" s="2" customFormat="1" ht="24.75" customHeight="1" spans="1:3">
      <c r="C28" s="9"/>
    </row>
    <row r="29" s="2" customFormat="1" ht="24.75" customHeight="1" spans="1:3">
      <c r="C29" s="9"/>
    </row>
    <row r="30" s="2" customFormat="1" ht="24.75" customHeight="1" spans="1:3">
      <c r="C30" s="9"/>
    </row>
    <row r="31" s="2" customFormat="1" ht="24.75" customHeight="1" spans="1:3">
      <c r="C31" s="9"/>
    </row>
    <row r="32" s="2" customFormat="1" ht="24.75" customHeight="1" spans="1:3">
      <c r="C32" s="9"/>
    </row>
    <row r="33" s="2" customFormat="1" ht="24.75" customHeight="1" spans="3:3">
      <c r="C33" s="9"/>
    </row>
    <row r="34" s="2" customFormat="1" ht="24.75" customHeight="1" spans="3:3">
      <c r="C34" s="9"/>
    </row>
    <row r="35" s="2" customFormat="1" ht="24.75" customHeight="1" spans="3:3">
      <c r="C35" s="9"/>
    </row>
    <row r="36" s="2" customFormat="1" ht="24.75" customHeight="1" spans="3:3">
      <c r="C36" s="9"/>
    </row>
    <row r="37" s="2" customFormat="1" ht="24.75" customHeight="1" spans="3:3">
      <c r="C37" s="9"/>
    </row>
    <row r="38" s="2" customFormat="1" ht="24.75" customHeight="1" spans="3:3">
      <c r="C38" s="9"/>
    </row>
    <row r="39" s="2" customFormat="1" ht="24.75" customHeight="1" spans="3:3">
      <c r="C39" s="9"/>
    </row>
    <row r="40" s="2" customFormat="1" ht="24.75" customHeight="1" spans="3:3">
      <c r="C40" s="9"/>
    </row>
    <row r="41" s="2" customFormat="1" ht="24.75" customHeight="1" spans="3:3">
      <c r="C41" s="9"/>
    </row>
    <row r="42" s="2" customFormat="1" ht="24.75" customHeight="1" spans="3:3">
      <c r="C42" s="9"/>
    </row>
    <row r="43" s="2" customFormat="1" ht="24.75" customHeight="1" spans="3:3">
      <c r="C43" s="9"/>
    </row>
    <row r="44" s="2" customFormat="1" ht="24.75" customHeight="1" spans="3:3">
      <c r="C44" s="9"/>
    </row>
    <row r="45" s="2" customFormat="1" ht="24.75" customHeight="1" spans="3:3">
      <c r="C45" s="9"/>
    </row>
    <row r="46" s="2" customFormat="1" ht="24.75" customHeight="1" spans="3:3">
      <c r="C46" s="9"/>
    </row>
    <row r="47" s="2" customFormat="1" ht="24.75" customHeight="1" spans="3:3">
      <c r="C47" s="9"/>
    </row>
    <row r="48" s="2" customFormat="1" ht="24.75" customHeight="1" spans="3:3">
      <c r="C48" s="9"/>
    </row>
    <row r="49" s="2" customFormat="1" ht="24.75" customHeight="1" spans="3:3">
      <c r="C49" s="9"/>
    </row>
    <row r="50" s="2" customFormat="1" ht="24.75" customHeight="1" spans="3:3">
      <c r="C50" s="9"/>
    </row>
    <row r="51" s="2" customFormat="1" ht="24.75" customHeight="1" spans="3:3">
      <c r="C51" s="9"/>
    </row>
    <row r="52" s="2" customFormat="1" ht="24.75" customHeight="1" spans="3:3">
      <c r="C52" s="9"/>
    </row>
    <row r="53" s="2" customFormat="1" ht="24.75" customHeight="1" spans="3:3">
      <c r="C53" s="9"/>
    </row>
    <row r="54" s="2" customFormat="1" ht="24.75" customHeight="1" spans="3:3">
      <c r="C54" s="9"/>
    </row>
    <row r="55" s="2" customFormat="1" ht="24.75" customHeight="1" spans="3:3">
      <c r="C55" s="9"/>
    </row>
    <row r="56" s="2" customFormat="1" ht="24.75" customHeight="1" spans="3:3">
      <c r="C56" s="9"/>
    </row>
    <row r="57" s="2" customFormat="1" ht="24.75" customHeight="1" spans="3:3">
      <c r="C57" s="9"/>
    </row>
    <row r="58" s="2" customFormat="1" ht="24.75" customHeight="1" spans="3:3">
      <c r="C58" s="9"/>
    </row>
    <row r="59" s="2" customFormat="1" ht="24.75" customHeight="1" spans="3:3">
      <c r="C59" s="9"/>
    </row>
    <row r="60" s="2" customFormat="1" ht="24.75" customHeight="1" spans="3:3">
      <c r="C60" s="9"/>
    </row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510" spans="3:3">
      <c r="C510" s="17"/>
    </row>
    <row r="511" spans="3:3">
      <c r="C511" s="17"/>
    </row>
    <row r="512" spans="3:3">
      <c r="C512" s="17"/>
    </row>
    <row r="513" spans="3:3">
      <c r="C513" s="17"/>
    </row>
    <row r="514" spans="3:3">
      <c r="C514" s="17"/>
    </row>
    <row r="515" spans="3:3">
      <c r="C515" s="17"/>
    </row>
  </sheetData>
  <mergeCells count="1">
    <mergeCell ref="A1:B1"/>
  </mergeCells>
  <printOptions horizontalCentered="1"/>
  <pageMargins left="0.433070866141732" right="0.433070866141732" top="0.984251968503937" bottom="0.78740157480315" header="0.511811023622047" footer="0.511811023622047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2025年苏州市吴江区地方政府债务相关情况表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hp-009</dc:creator>
  <cp:lastModifiedBy>WPS_1560137015</cp:lastModifiedBy>
  <dcterms:created xsi:type="dcterms:W3CDTF">2022-07-21T02:46:00Z</dcterms:created>
  <cp:lastPrinted>2024-04-09T01:24:00Z</cp:lastPrinted>
  <dcterms:modified xsi:type="dcterms:W3CDTF">2026-06-22T05:06:00Z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3407E8046B7B463CAA8802EB323F1591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